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50" windowHeight="10480" tabRatio="734"/>
  </bookViews>
  <sheets>
    <sheet name="湖北、云南、广西、甘肃、山西、浙江、山东、江西、陕西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<sst xmlns="http://schemas.openxmlformats.org/spreadsheetml/2006/main" count="69" uniqueCount="53">
  <si>
    <t>重庆公共运输职业学院2026年秋招专业及计划一览表                                                                                                                                                                 （湖北、云南、广西、甘肃、山西、浙江、山东、江西、陕西）</t>
  </si>
  <si>
    <t>序号</t>
  </si>
  <si>
    <t>二级学院</t>
  </si>
  <si>
    <t>专业名称</t>
  </si>
  <si>
    <t>湖北        志愿代码T909</t>
  </si>
  <si>
    <t>云南        志愿代码    5098</t>
  </si>
  <si>
    <t>广西        志愿代码14366</t>
  </si>
  <si>
    <t>甘肃        志愿代码3328</t>
  </si>
  <si>
    <t>山西              志愿代码3293</t>
  </si>
  <si>
    <t>浙江       志愿代码5060</t>
  </si>
  <si>
    <t xml:space="preserve">山东（新增）    志愿代码E366    </t>
  </si>
  <si>
    <t xml:space="preserve">江西（新增）    志愿代码    5776     </t>
  </si>
  <si>
    <t>陕西（新增）  志愿代码        7143</t>
  </si>
  <si>
    <t>小计</t>
  </si>
  <si>
    <t>2025年    划线：200</t>
  </si>
  <si>
    <t>2025年       划线：200</t>
  </si>
  <si>
    <t>2025年    划线：160</t>
  </si>
  <si>
    <t>2025年    划线：180</t>
  </si>
  <si>
    <t>2025年    划线：268</t>
  </si>
  <si>
    <t>2025年       划线：150</t>
  </si>
  <si>
    <t>2025年          划线：历史290   物理240</t>
  </si>
  <si>
    <t>2025年             划线：200</t>
  </si>
  <si>
    <t>2025年    历史类最低分：293；物理类最低分：351。</t>
  </si>
  <si>
    <t>2025年    历史类最低分：385；物理类最低分：280。</t>
  </si>
  <si>
    <t>2025年    历史类最低分：261；物理类最低分：233。</t>
  </si>
  <si>
    <t>2025年    历史类最低分：347；物理类最低分：327。</t>
  </si>
  <si>
    <t>2025年    历史类最低分：347；物理类最低分：365。</t>
  </si>
  <si>
    <t>2025年    综合改革：398。</t>
  </si>
  <si>
    <t>无</t>
  </si>
  <si>
    <t>历史</t>
  </si>
  <si>
    <t>物理</t>
  </si>
  <si>
    <t>综合改革</t>
  </si>
  <si>
    <t>轨道交通学院</t>
  </si>
  <si>
    <t>铁道机车运用与维护</t>
  </si>
  <si>
    <t>铁道供电技术</t>
  </si>
  <si>
    <t>智慧交通学院</t>
  </si>
  <si>
    <t>城市轨道交通通信信号技术</t>
  </si>
  <si>
    <t>铁道信号自动控制</t>
  </si>
  <si>
    <t>智能装备学院</t>
  </si>
  <si>
    <t>新能源汽车技术</t>
  </si>
  <si>
    <t>工业机器人技术</t>
  </si>
  <si>
    <t>低空飞行器装备技术</t>
  </si>
  <si>
    <t>铁道与建设学院</t>
  </si>
  <si>
    <t>铁道工程技术</t>
  </si>
  <si>
    <t>无人机测绘技术</t>
  </si>
  <si>
    <t>现代服务学院</t>
  </si>
  <si>
    <t>工业设计</t>
  </si>
  <si>
    <t>数字化设计与制造技术</t>
  </si>
  <si>
    <t>运输贸易学院</t>
  </si>
  <si>
    <t>铁道交通运营管理</t>
  </si>
  <si>
    <t>城市轨道交通运营管理</t>
  </si>
  <si>
    <t>跨境电子商务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</si>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</sst>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color theme="1"/>
      <name val="等线"/>
      <charset val="134"/>
    </font>
    <font>
      <b/>
      <sz val="15"/>
      <color rgb="FF000000"/>
      <name val="等线"/>
      <charset val="134"/>
    </font>
    <font>
      <b/>
      <sz val="10"/>
      <name val="等线"/>
      <charset val="134"/>
    </font>
    <font>
      <sz val="10"/>
      <name val="等线"/>
      <charset val="134"/>
    </font>
    <font>
      <sz val="10"/>
      <color rgb="FF000000"/>
      <name val="等线"/>
      <charset val="134"/>
    </font>
    <font>
      <sz val="11"/>
      <name val="等线"/>
      <charset val="134"/>
    </font>
    <font>
      <b/>
      <sz val="11"/>
      <color theme="1"/>
      <name val="宋体"/>
      <charset val="134"/>
      <scheme val="minor"/>
    </font>
    <font>
      <b/>
      <sz val="11"/>
      <color theme="1"/>
      <name val="等线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5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6" borderId="11" applyNumberFormat="0" applyAlignment="0" applyProtection="0">
      <alignment vertical="center"/>
    </xf>
    <xf numFmtId="0" fontId="18" fillId="7" borderId="12" applyNumberFormat="0" applyAlignment="0" applyProtection="0">
      <alignment vertical="center"/>
    </xf>
    <xf numFmtId="0" fontId="19" fillId="7" borderId="11" applyNumberFormat="0" applyAlignment="0" applyProtection="0">
      <alignment vertical="center"/>
    </xf>
    <xf numFmtId="0" fontId="20" fillId="8" borderId="13" applyNumberFormat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/>
    </xf>
    <xf numFmtId="0" fontId="0" fillId="0" borderId="2" xfId="0" applyFont="1" applyBorder="1">
      <alignment vertical="center"/>
    </xf>
    <xf numFmtId="0" fontId="6" fillId="0" borderId="2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0" fillId="3" borderId="3" xfId="0" applyFont="1" applyFill="1" applyBorder="1" applyAlignment="1">
      <alignment horizontal="center" vertical="center"/>
    </xf>
    <xf numFmtId="0" fontId="0" fillId="3" borderId="4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2"/>
  <sheetViews>
    <sheetView tabSelected="1" workbookViewId="0">
      <selection activeCell="F15" sqref="F15"/>
    </sheetView>
  </sheetViews>
  <sheetFormatPr defaultColWidth="9" defaultRowHeight="14"/>
  <cols>
    <col min="1" max="1" width="4.87272727272727" style="3" customWidth="1"/>
    <col min="2" max="2" width="13.3636363636364" customWidth="1"/>
    <col min="3" max="3" width="30.0909090909091" customWidth="1"/>
    <col min="4" max="4" width="5.09090909090909" customWidth="1"/>
    <col min="5" max="5" width="4.90909090909091" customWidth="1"/>
    <col min="6" max="6" width="5.36363636363636" customWidth="1"/>
    <col min="7" max="8" width="4.90909090909091" customWidth="1"/>
    <col min="9" max="10" width="5.09090909090909" customWidth="1"/>
    <col min="11" max="11" width="5" customWidth="1"/>
    <col min="12" max="12" width="5.18181818181818" customWidth="1"/>
    <col min="13" max="13" width="5.09090909090909" customWidth="1"/>
    <col min="14" max="14" width="4.90909090909091" customWidth="1"/>
    <col min="15" max="15" width="4.54545454545455" customWidth="1"/>
    <col min="16" max="16" width="5" customWidth="1"/>
    <col min="17" max="17" width="6.54545454545455" customWidth="1"/>
    <col min="18" max="18" width="5.45454545454545" customWidth="1"/>
    <col min="19" max="19" width="7.72727272727273" customWidth="1"/>
    <col min="20" max="20" width="7.54545454545455" customWidth="1"/>
    <col min="21" max="21" width="4.27272727272727" customWidth="1"/>
    <col min="22" max="22" width="9" style="3"/>
  </cols>
  <sheetData>
    <row r="1" ht="26" customHeight="1" spans="1:22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</row>
    <row r="2" ht="26" customHeight="1" spans="1:22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</row>
    <row r="3" ht="42" customHeight="1" spans="1:22">
      <c r="A3" s="5" t="s">
        <v>1</v>
      </c>
      <c r="B3" s="5" t="s">
        <v>2</v>
      </c>
      <c r="C3" s="5" t="s">
        <v>3</v>
      </c>
      <c r="D3" s="6" t="s">
        <v>4</v>
      </c>
      <c r="E3" s="6"/>
      <c r="F3" s="6" t="s">
        <v>5</v>
      </c>
      <c r="G3" s="6"/>
      <c r="H3" s="6" t="s">
        <v>6</v>
      </c>
      <c r="I3" s="6"/>
      <c r="J3" s="6" t="s">
        <v>7</v>
      </c>
      <c r="K3" s="6"/>
      <c r="L3" s="6" t="s">
        <v>8</v>
      </c>
      <c r="M3" s="6"/>
      <c r="N3" s="7" t="s">
        <v>9</v>
      </c>
      <c r="O3" s="8"/>
      <c r="P3" s="9" t="s">
        <v>10</v>
      </c>
      <c r="Q3" s="8"/>
      <c r="R3" s="9" t="s">
        <v>11</v>
      </c>
      <c r="S3" s="8"/>
      <c r="T3" s="9" t="s">
        <v>12</v>
      </c>
      <c r="U3" s="8"/>
      <c r="V3" s="10" t="s">
        <v>13</v>
      </c>
    </row>
    <row r="4" ht="44" hidden="1" customHeight="1" spans="1:22">
      <c r="A4" s="11"/>
      <c r="B4" s="11"/>
      <c r="C4" s="11"/>
      <c r="D4" s="12" t="s">
        <v>14</v>
      </c>
      <c r="E4" s="13"/>
      <c r="F4" s="12" t="s">
        <v>14</v>
      </c>
      <c r="G4" s="13"/>
      <c r="H4" s="12" t="s">
        <v>15</v>
      </c>
      <c r="I4" s="13"/>
      <c r="J4" s="12" t="s">
        <v>16</v>
      </c>
      <c r="K4" s="13"/>
      <c r="L4" s="12" t="s">
        <v>17</v>
      </c>
      <c r="M4" s="13"/>
      <c r="N4" s="12" t="s">
        <v>18</v>
      </c>
      <c r="O4" s="13"/>
      <c r="P4" s="12" t="s">
        <v>19</v>
      </c>
      <c r="Q4" s="13"/>
      <c r="R4" s="14" t="s">
        <v>20</v>
      </c>
      <c r="S4" s="15"/>
      <c r="T4" s="12" t="s">
        <v>21</v>
      </c>
      <c r="U4" s="13"/>
      <c r="V4" s="16"/>
    </row>
    <row r="5" ht="65" hidden="1" customHeight="1" spans="1:22">
      <c r="A5" s="11"/>
      <c r="B5" s="11"/>
      <c r="C5" s="11"/>
      <c r="D5" s="14" t="s">
        <v>22</v>
      </c>
      <c r="E5" s="15"/>
      <c r="F5" s="14" t="s">
        <v>23</v>
      </c>
      <c r="G5" s="15"/>
      <c r="H5" s="14" t="s">
        <v>24</v>
      </c>
      <c r="I5" s="15"/>
      <c r="J5" s="14" t="s">
        <v>25</v>
      </c>
      <c r="K5" s="15"/>
      <c r="L5" s="14" t="s">
        <v>26</v>
      </c>
      <c r="M5" s="15"/>
      <c r="N5" s="14" t="s">
        <v>27</v>
      </c>
      <c r="O5" s="15"/>
      <c r="P5" s="17" t="s">
        <v>28</v>
      </c>
      <c r="Q5" s="13"/>
      <c r="R5" s="17" t="s">
        <v>28</v>
      </c>
      <c r="S5" s="13"/>
      <c r="T5" s="17" t="s">
        <v>28</v>
      </c>
      <c r="U5" s="13"/>
      <c r="V5" s="16"/>
    </row>
    <row r="6" ht="30" customHeight="1" spans="1:22">
      <c r="A6" s="11"/>
      <c r="B6" s="11"/>
      <c r="C6" s="11"/>
      <c r="D6" s="12">
        <v>10</v>
      </c>
      <c r="E6" s="13"/>
      <c r="F6" s="12">
        <v>15</v>
      </c>
      <c r="G6" s="13"/>
      <c r="H6" s="12">
        <v>10</v>
      </c>
      <c r="I6" s="13"/>
      <c r="J6" s="12">
        <v>25</v>
      </c>
      <c r="K6" s="13"/>
      <c r="L6" s="12">
        <v>5</v>
      </c>
      <c r="M6" s="13"/>
      <c r="N6" s="12">
        <v>5</v>
      </c>
      <c r="O6" s="13"/>
      <c r="P6" s="17">
        <v>50</v>
      </c>
      <c r="Q6" s="13"/>
      <c r="R6" s="17">
        <v>10</v>
      </c>
      <c r="S6" s="13"/>
      <c r="T6" s="17">
        <v>10</v>
      </c>
      <c r="U6" s="13"/>
      <c r="V6" s="16"/>
    </row>
    <row r="7" ht="27" customHeight="1" spans="1:22">
      <c r="A7" s="18"/>
      <c r="B7" s="18"/>
      <c r="C7" s="18"/>
      <c r="D7" s="19" t="s">
        <v>29</v>
      </c>
      <c r="E7" s="19" t="s">
        <v>30</v>
      </c>
      <c r="F7" s="19" t="s">
        <v>29</v>
      </c>
      <c r="G7" s="19" t="s">
        <v>30</v>
      </c>
      <c r="H7" s="19" t="s">
        <v>29</v>
      </c>
      <c r="I7" s="19" t="s">
        <v>30</v>
      </c>
      <c r="J7" s="19" t="s">
        <v>29</v>
      </c>
      <c r="K7" s="19" t="s">
        <v>30</v>
      </c>
      <c r="L7" s="19" t="s">
        <v>29</v>
      </c>
      <c r="M7" s="19" t="s">
        <v>30</v>
      </c>
      <c r="N7" s="12" t="s">
        <v>31</v>
      </c>
      <c r="O7" s="13"/>
      <c r="P7" s="12" t="s">
        <v>31</v>
      </c>
      <c r="Q7" s="13"/>
      <c r="R7" s="19" t="s">
        <v>29</v>
      </c>
      <c r="S7" s="19" t="s">
        <v>30</v>
      </c>
      <c r="T7" s="19" t="s">
        <v>29</v>
      </c>
      <c r="U7" s="19" t="s">
        <v>30</v>
      </c>
      <c r="V7" s="20"/>
    </row>
    <row r="8" s="1" customFormat="1" ht="17" customHeight="1" spans="1:22">
      <c r="A8" s="21">
        <v>1</v>
      </c>
      <c r="B8" s="22" t="s">
        <v>32</v>
      </c>
      <c r="C8" s="23" t="s">
        <v>33</v>
      </c>
      <c r="D8" s="24">
        <v>2</v>
      </c>
      <c r="E8" s="24">
        <v>3</v>
      </c>
      <c r="F8" s="24">
        <v>2</v>
      </c>
      <c r="G8" s="24">
        <v>3</v>
      </c>
      <c r="H8" s="24">
        <v>2</v>
      </c>
      <c r="I8" s="24">
        <v>3</v>
      </c>
      <c r="J8" s="24">
        <v>2</v>
      </c>
      <c r="K8" s="24">
        <v>3</v>
      </c>
      <c r="L8" s="25"/>
      <c r="M8" s="25"/>
      <c r="N8" s="26">
        <v>5</v>
      </c>
      <c r="O8" s="27"/>
      <c r="P8" s="26">
        <v>5</v>
      </c>
      <c r="Q8" s="27"/>
      <c r="R8" s="24">
        <v>2</v>
      </c>
      <c r="S8" s="24">
        <v>3</v>
      </c>
      <c r="T8" s="24">
        <v>2</v>
      </c>
      <c r="U8" s="24">
        <v>3</v>
      </c>
      <c r="V8" s="28">
        <v>40</v>
      </c>
    </row>
    <row r="9" s="1" customFormat="1" ht="17" customHeight="1" spans="1:22">
      <c r="A9" s="21">
        <v>2</v>
      </c>
      <c r="B9" s="22"/>
      <c r="C9" s="23" t="s">
        <v>34</v>
      </c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6">
        <v>5</v>
      </c>
      <c r="Q9" s="27"/>
      <c r="R9" s="25"/>
      <c r="S9" s="25"/>
      <c r="T9" s="25"/>
      <c r="U9" s="25"/>
      <c r="V9" s="28">
        <v>5</v>
      </c>
    </row>
    <row r="10" s="1" customFormat="1" ht="17" customHeight="1" spans="1:22">
      <c r="A10" s="21">
        <v>1</v>
      </c>
      <c r="B10" s="22" t="s">
        <v>35</v>
      </c>
      <c r="C10" s="23" t="s">
        <v>36</v>
      </c>
      <c r="D10" s="25"/>
      <c r="E10" s="25"/>
      <c r="F10" s="25"/>
      <c r="G10" s="25"/>
      <c r="H10" s="25"/>
      <c r="I10" s="25"/>
      <c r="J10" s="25"/>
      <c r="K10" s="25"/>
      <c r="L10" s="24">
        <v>2</v>
      </c>
      <c r="M10" s="24">
        <v>3</v>
      </c>
      <c r="N10" s="25"/>
      <c r="O10" s="25"/>
      <c r="P10" s="25"/>
      <c r="Q10" s="25"/>
      <c r="R10" s="25"/>
      <c r="S10" s="25"/>
      <c r="T10" s="25"/>
      <c r="U10" s="25"/>
      <c r="V10" s="28">
        <v>5</v>
      </c>
    </row>
    <row r="11" s="1" customFormat="1" ht="17" customHeight="1" spans="1:22">
      <c r="A11" s="21">
        <v>2</v>
      </c>
      <c r="B11" s="22"/>
      <c r="C11" s="23" t="s">
        <v>37</v>
      </c>
      <c r="D11" s="25"/>
      <c r="E11" s="25"/>
      <c r="F11" s="24">
        <v>2</v>
      </c>
      <c r="G11" s="24">
        <v>3</v>
      </c>
      <c r="H11" s="25"/>
      <c r="I11" s="25"/>
      <c r="J11" s="24">
        <v>2</v>
      </c>
      <c r="K11" s="24">
        <v>3</v>
      </c>
      <c r="L11" s="25"/>
      <c r="M11" s="25"/>
      <c r="N11" s="29"/>
      <c r="O11" s="29"/>
      <c r="P11" s="26">
        <v>5</v>
      </c>
      <c r="Q11" s="27"/>
      <c r="R11" s="24">
        <v>2</v>
      </c>
      <c r="S11" s="24">
        <v>3</v>
      </c>
      <c r="T11" s="25"/>
      <c r="U11" s="25"/>
      <c r="V11" s="28">
        <v>20</v>
      </c>
    </row>
    <row r="12" s="1" customFormat="1" ht="17" customHeight="1" spans="1:22">
      <c r="A12" s="21">
        <v>1</v>
      </c>
      <c r="B12" s="22" t="s">
        <v>38</v>
      </c>
      <c r="C12" s="23" t="s">
        <v>39</v>
      </c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6">
        <v>5</v>
      </c>
      <c r="Q12" s="27"/>
      <c r="R12" s="25"/>
      <c r="S12" s="25"/>
      <c r="T12" s="25"/>
      <c r="U12" s="25"/>
      <c r="V12" s="28">
        <v>5</v>
      </c>
    </row>
    <row r="13" s="1" customFormat="1" ht="17" customHeight="1" spans="1:22">
      <c r="A13" s="21">
        <v>2</v>
      </c>
      <c r="B13" s="22"/>
      <c r="C13" s="23" t="s">
        <v>40</v>
      </c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6">
        <v>5</v>
      </c>
      <c r="Q13" s="27"/>
      <c r="R13" s="25"/>
      <c r="S13" s="25"/>
      <c r="T13" s="25"/>
      <c r="U13" s="25"/>
      <c r="V13" s="28">
        <v>5</v>
      </c>
    </row>
    <row r="14" s="1" customFormat="1" ht="17" customHeight="1" spans="1:22">
      <c r="A14" s="21">
        <v>3</v>
      </c>
      <c r="B14" s="22"/>
      <c r="C14" s="23" t="s">
        <v>41</v>
      </c>
      <c r="D14" s="25"/>
      <c r="E14" s="25"/>
      <c r="F14" s="25"/>
      <c r="G14" s="25"/>
      <c r="H14" s="25"/>
      <c r="I14" s="25"/>
      <c r="J14" s="24">
        <v>2</v>
      </c>
      <c r="K14" s="24">
        <v>3</v>
      </c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8">
        <v>5</v>
      </c>
    </row>
    <row r="15" s="1" customFormat="1" ht="17" customHeight="1" spans="1:22">
      <c r="A15" s="21">
        <v>1</v>
      </c>
      <c r="B15" s="22" t="s">
        <v>42</v>
      </c>
      <c r="C15" s="23" t="s">
        <v>43</v>
      </c>
      <c r="D15" s="25"/>
      <c r="E15" s="25"/>
      <c r="F15" s="24">
        <v>2</v>
      </c>
      <c r="G15" s="24">
        <v>3</v>
      </c>
      <c r="H15" s="25"/>
      <c r="I15" s="25"/>
      <c r="J15" s="25"/>
      <c r="K15" s="25"/>
      <c r="L15" s="25"/>
      <c r="M15" s="25"/>
      <c r="N15" s="25"/>
      <c r="O15" s="25"/>
      <c r="P15" s="26">
        <v>5</v>
      </c>
      <c r="Q15" s="27"/>
      <c r="R15" s="25"/>
      <c r="S15" s="25"/>
      <c r="T15" s="25"/>
      <c r="U15" s="25"/>
      <c r="V15" s="28">
        <v>10</v>
      </c>
    </row>
    <row r="16" s="1" customFormat="1" ht="17" customHeight="1" spans="1:22">
      <c r="A16" s="21">
        <v>2</v>
      </c>
      <c r="B16" s="22"/>
      <c r="C16" s="23" t="s">
        <v>44</v>
      </c>
      <c r="D16" s="25"/>
      <c r="E16" s="25"/>
      <c r="F16" s="25"/>
      <c r="G16" s="25"/>
      <c r="H16" s="25"/>
      <c r="I16" s="25"/>
      <c r="J16" s="24">
        <v>2</v>
      </c>
      <c r="K16" s="24">
        <v>3</v>
      </c>
      <c r="L16" s="25"/>
      <c r="M16" s="25"/>
      <c r="N16" s="25"/>
      <c r="O16" s="25"/>
      <c r="P16" s="30"/>
      <c r="Q16" s="30"/>
      <c r="R16" s="25"/>
      <c r="S16" s="25"/>
      <c r="T16" s="25"/>
      <c r="U16" s="25"/>
      <c r="V16" s="28">
        <v>5</v>
      </c>
    </row>
    <row r="17" s="1" customFormat="1" ht="17" customHeight="1" spans="1:22">
      <c r="A17" s="21">
        <v>1</v>
      </c>
      <c r="B17" s="22" t="s">
        <v>45</v>
      </c>
      <c r="C17" s="23" t="s">
        <v>46</v>
      </c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6">
        <v>5</v>
      </c>
      <c r="Q17" s="27"/>
      <c r="R17" s="25"/>
      <c r="S17" s="25"/>
      <c r="T17" s="25"/>
      <c r="U17" s="25"/>
      <c r="V17" s="28">
        <v>5</v>
      </c>
    </row>
    <row r="18" s="1" customFormat="1" ht="17" customHeight="1" spans="1:22">
      <c r="A18" s="21">
        <v>2</v>
      </c>
      <c r="B18" s="22"/>
      <c r="C18" s="23" t="s">
        <v>47</v>
      </c>
      <c r="D18" s="25"/>
      <c r="E18" s="25"/>
      <c r="F18" s="25"/>
      <c r="G18" s="25"/>
      <c r="H18" s="25"/>
      <c r="I18" s="25"/>
      <c r="J18" s="24">
        <v>2</v>
      </c>
      <c r="K18" s="24">
        <v>3</v>
      </c>
      <c r="L18" s="25"/>
      <c r="M18" s="25"/>
      <c r="N18" s="25"/>
      <c r="O18" s="25"/>
      <c r="P18" s="26">
        <v>5</v>
      </c>
      <c r="Q18" s="27"/>
      <c r="R18" s="25"/>
      <c r="S18" s="25"/>
      <c r="T18" s="29"/>
      <c r="U18" s="29"/>
      <c r="V18" s="28">
        <v>10</v>
      </c>
    </row>
    <row r="19" s="1" customFormat="1" ht="17" customHeight="1" spans="1:22">
      <c r="A19" s="31">
        <v>1</v>
      </c>
      <c r="B19" s="22" t="s">
        <v>48</v>
      </c>
      <c r="C19" s="23" t="s">
        <v>49</v>
      </c>
      <c r="D19" s="24">
        <v>2</v>
      </c>
      <c r="E19" s="24">
        <v>3</v>
      </c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6">
        <v>5</v>
      </c>
      <c r="Q19" s="27"/>
      <c r="R19" s="25"/>
      <c r="S19" s="25"/>
      <c r="T19" s="24">
        <v>2</v>
      </c>
      <c r="U19" s="24">
        <v>3</v>
      </c>
      <c r="V19" s="28">
        <v>15</v>
      </c>
    </row>
    <row r="20" s="1" customFormat="1" ht="17" customHeight="1" spans="1:22">
      <c r="A20" s="31">
        <v>2</v>
      </c>
      <c r="B20" s="22"/>
      <c r="C20" s="23" t="s">
        <v>50</v>
      </c>
      <c r="D20" s="25"/>
      <c r="E20" s="25"/>
      <c r="F20" s="25"/>
      <c r="G20" s="25"/>
      <c r="H20" s="24">
        <v>2</v>
      </c>
      <c r="I20" s="24">
        <v>3</v>
      </c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8">
        <v>5</v>
      </c>
    </row>
    <row r="21" s="1" customFormat="1" ht="17" customHeight="1" spans="1:22">
      <c r="A21" s="31">
        <v>3</v>
      </c>
      <c r="B21" s="22"/>
      <c r="C21" s="23" t="s">
        <v>51</v>
      </c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32">
        <v>5</v>
      </c>
      <c r="Q21" s="33"/>
      <c r="R21" s="25"/>
      <c r="S21" s="25"/>
      <c r="T21" s="25"/>
      <c r="U21" s="25"/>
      <c r="V21" s="28">
        <v>5</v>
      </c>
    </row>
    <row r="22" s="2" customFormat="1" ht="17" customHeight="1" spans="1:22">
      <c r="A22" s="34" t="s">
        <v>52</v>
      </c>
      <c r="B22" s="35"/>
      <c r="C22" s="35"/>
      <c r="D22" s="36">
        <f t="shared" ref="D22:K22" si="0">SUM(D8:D21)</f>
        <v>4</v>
      </c>
      <c r="E22" s="36">
        <f t="shared" si="0"/>
        <v>6</v>
      </c>
      <c r="F22" s="36">
        <f t="shared" si="0"/>
        <v>6</v>
      </c>
      <c r="G22" s="36">
        <f t="shared" si="0"/>
        <v>9</v>
      </c>
      <c r="H22" s="36">
        <f t="shared" si="0"/>
        <v>4</v>
      </c>
      <c r="I22" s="36">
        <f t="shared" si="0"/>
        <v>6</v>
      </c>
      <c r="J22" s="36">
        <f t="shared" si="0"/>
        <v>10</v>
      </c>
      <c r="K22" s="36">
        <f t="shared" si="0"/>
        <v>15</v>
      </c>
      <c r="L22" s="36">
        <v>2</v>
      </c>
      <c r="M22" s="36">
        <v>3</v>
      </c>
      <c r="N22" s="37">
        <v>5</v>
      </c>
      <c r="O22" s="38"/>
      <c r="P22" s="37">
        <f>SUM(P8:P21)</f>
        <v>50</v>
      </c>
      <c r="Q22" s="38"/>
      <c r="R22" s="36">
        <f>SUM(R8:R21)</f>
        <v>4</v>
      </c>
      <c r="S22" s="36">
        <f>SUM(S8:S21)</f>
        <v>6</v>
      </c>
      <c r="T22" s="36">
        <f>SUM(T8:T21)</f>
        <v>4</v>
      </c>
      <c r="U22" s="36">
        <f>SUM(U8:U21)</f>
        <v>6</v>
      </c>
      <c r="V22" s="39">
        <v>140</v>
      </c>
    </row>
  </sheetData>
  <mergeCells count="63">
    <mergeCell ref="D3:E3"/>
    <mergeCell ref="F3:G3"/>
    <mergeCell ref="H3:I3"/>
    <mergeCell ref="J3:K3"/>
    <mergeCell ref="L3:M3"/>
    <mergeCell ref="N3:O3"/>
    <mergeCell ref="P3:Q3"/>
    <mergeCell ref="R3:S3"/>
    <mergeCell ref="T3:U3"/>
    <mergeCell ref="D4:E4"/>
    <mergeCell ref="F4:G4"/>
    <mergeCell ref="H4:I4"/>
    <mergeCell ref="J4:K4"/>
    <mergeCell ref="L4:M4"/>
    <mergeCell ref="N4:O4"/>
    <mergeCell ref="P4:Q4"/>
    <mergeCell ref="R4:S4"/>
    <mergeCell ref="T4:U4"/>
    <mergeCell ref="D5:E5"/>
    <mergeCell ref="F5:G5"/>
    <mergeCell ref="H5:I5"/>
    <mergeCell ref="J5:K5"/>
    <mergeCell ref="L5:M5"/>
    <mergeCell ref="N5:O5"/>
    <mergeCell ref="P5:Q5"/>
    <mergeCell ref="R5:S5"/>
    <mergeCell ref="T5:U5"/>
    <mergeCell ref="D6:E6"/>
    <mergeCell ref="F6:G6"/>
    <mergeCell ref="H6:I6"/>
    <mergeCell ref="J6:K6"/>
    <mergeCell ref="L6:M6"/>
    <mergeCell ref="N6:O6"/>
    <mergeCell ref="P6:Q6"/>
    <mergeCell ref="R6:S6"/>
    <mergeCell ref="T6:U6"/>
    <mergeCell ref="N7:O7"/>
    <mergeCell ref="P7:Q7"/>
    <mergeCell ref="N8:O8"/>
    <mergeCell ref="P8:Q8"/>
    <mergeCell ref="P9:Q9"/>
    <mergeCell ref="P11:Q11"/>
    <mergeCell ref="P12:Q12"/>
    <mergeCell ref="P13:Q13"/>
    <mergeCell ref="P15:Q15"/>
    <mergeCell ref="P17:Q17"/>
    <mergeCell ref="P18:Q18"/>
    <mergeCell ref="P19:Q19"/>
    <mergeCell ref="P21:Q21"/>
    <mergeCell ref="A22:C22"/>
    <mergeCell ref="N22:O22"/>
    <mergeCell ref="P22:Q22"/>
    <mergeCell ref="A3:A7"/>
    <mergeCell ref="B3:B7"/>
    <mergeCell ref="B8:B9"/>
    <mergeCell ref="B10:B11"/>
    <mergeCell ref="B12:B14"/>
    <mergeCell ref="B15:B16"/>
    <mergeCell ref="B17:B18"/>
    <mergeCell ref="B19:B21"/>
    <mergeCell ref="C3:C7"/>
    <mergeCell ref="V3:V7"/>
    <mergeCell ref="A1:V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湖北、云南、广西、甘肃、山西、浙江、山东、江西、陕西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田田</cp:lastModifiedBy>
  <dcterms:created xsi:type="dcterms:W3CDTF">2023-05-12T11:15:00Z</dcterms:created>
  <dcterms:modified xsi:type="dcterms:W3CDTF">2026-06-16T02:54:27Z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01765F3917704C84BB765C914A2A8A51_13</vt:lpwstr>
  </property>
  <property fmtid="{D5CDD505-2E9C-101B-9397-08002B2CF9AE}" pid="4" name="CalculationRule">
    <vt:i4>0</vt:i4>
  </property>
</Properties>
</file>